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48ECD1FB-6290-4B4E-8275-BB1C837E2901}"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<sst xmlns="http://schemas.openxmlformats.org/spreadsheetml/2006/main" count="3181" uniqueCount="1580">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</sst>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G10" sqref="G10:H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898</v>
      </c>
      <c r="B10" s="130"/>
      <c r="C10" s="108" t="str">
        <f>VLOOKUP(A10,lista,2,0)</f>
        <v>G. ASISTENCIAS TÉCNICAS FERROVIARIAS</v>
      </c>
      <c r="D10" s="108"/>
      <c r="E10" s="108"/>
      <c r="F10" s="108"/>
      <c r="G10" s="108" t="str">
        <f>VLOOKUP(A10,lista,3,0)</f>
        <v>Técnico/a 1</v>
      </c>
      <c r="H10" s="108"/>
      <c r="I10" s="117" t="str">
        <f>VLOOKUP(A10,lista,4,0)</f>
        <v>Técnico/a de Gestión de Riesgos</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Titulación Universitaria Media en:
Grado en Ingeniería Civil.</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5" t="str">
        <f>VLOOKUP(A10,lista,7,0)</f>
        <v>Al menos 2 años de experiencia como Técnico/a de Puestas en Servicio y/o Riesgos.</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mrQKTyf8HJpR6f+V/75D8fUTrvLf3CpFMQSYAdcf+4bWg6f0YWt5F+olSdafXLe076J/SScwbYjbLZ6XvbhNSQ==" saltValue="xWtkZ6X/Xj5QAmxfGvtPd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2026-06-23T08:45:44Z</dcterms:modified>
</cp:coreProperties>
</file>